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https://d.docs.live.net/c3bb7a7a140677c5/"/>
    </mc:Choice>
  </mc:AlternateContent>
  <xr:revisionPtr revIDLastSave="0" documentId="8_{105D4D5F-95D9-EE4B-B203-C11CC5D4875D}" xr6:coauthVersionLast="47" xr6:coauthVersionMax="47" xr10:uidLastSave="{00000000-0000-0000-0000-000000000000}"/>
  <bookViews>
    <workbookView xWindow="0" yWindow="660" windowWidth="29400" windowHeight="16660" activeTab="1" xr2:uid="{00000000-000D-0000-FFFF-FFFF00000000}"/>
  </bookViews>
  <sheets>
    <sheet name="Instructions" sheetId="2" r:id="rId1"/>
    <sheet name="Cashflow" sheetId="1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K40" i="1"/>
  <c r="J40" i="1"/>
  <c r="B40" i="1"/>
  <c r="B41" i="1" s="1"/>
  <c r="C10" i="1" s="1"/>
  <c r="M37" i="1"/>
  <c r="M40" i="1" s="1"/>
  <c r="L37" i="1"/>
  <c r="K37" i="1"/>
  <c r="J37" i="1"/>
  <c r="I37" i="1"/>
  <c r="H37" i="1"/>
  <c r="G37" i="1"/>
  <c r="F37" i="1"/>
  <c r="E37" i="1"/>
  <c r="E40" i="1" s="1"/>
  <c r="D37" i="1"/>
  <c r="D40" i="1" s="1"/>
  <c r="C37" i="1"/>
  <c r="N37" i="1" s="1"/>
  <c r="B37" i="1"/>
  <c r="N36" i="1"/>
  <c r="N35" i="1"/>
  <c r="N34" i="1"/>
  <c r="N33" i="1"/>
  <c r="N32" i="1"/>
  <c r="N31" i="1"/>
  <c r="N30" i="1"/>
  <c r="N29" i="1"/>
  <c r="N28" i="1"/>
  <c r="N27" i="1"/>
  <c r="N26" i="1"/>
  <c r="N25" i="1"/>
  <c r="M22" i="1"/>
  <c r="L22" i="1"/>
  <c r="K22" i="1"/>
  <c r="J22" i="1"/>
  <c r="I22" i="1"/>
  <c r="I40" i="1" s="1"/>
  <c r="H22" i="1"/>
  <c r="H40" i="1" s="1"/>
  <c r="G22" i="1"/>
  <c r="G40" i="1" s="1"/>
  <c r="F22" i="1"/>
  <c r="F40" i="1" s="1"/>
  <c r="E22" i="1"/>
  <c r="D22" i="1"/>
  <c r="C22" i="1"/>
  <c r="B22" i="1"/>
  <c r="N22" i="1" s="1"/>
  <c r="N21" i="1"/>
  <c r="N20" i="1"/>
  <c r="N19" i="1"/>
  <c r="N18" i="1"/>
  <c r="N17" i="1"/>
  <c r="N16" i="1"/>
  <c r="N15" i="1"/>
  <c r="N14" i="1"/>
  <c r="N13" i="1"/>
  <c r="N12" i="1"/>
  <c r="C40" i="1" l="1"/>
  <c r="C41" i="1" s="1"/>
  <c r="D10" i="1" s="1"/>
  <c r="D41" i="1" s="1"/>
  <c r="E10" i="1" s="1"/>
  <c r="E41" i="1" s="1"/>
  <c r="F10" i="1" s="1"/>
  <c r="F41" i="1" s="1"/>
  <c r="G10" i="1" s="1"/>
  <c r="G41" i="1" s="1"/>
  <c r="H10" i="1" s="1"/>
  <c r="H41" i="1" s="1"/>
  <c r="I10" i="1" s="1"/>
  <c r="I41" i="1" s="1"/>
  <c r="J10" i="1" s="1"/>
  <c r="J41" i="1" s="1"/>
  <c r="K10" i="1" s="1"/>
  <c r="K41" i="1" s="1"/>
  <c r="L10" i="1" s="1"/>
  <c r="L41" i="1" s="1"/>
  <c r="M10" i="1" s="1"/>
  <c r="M41" i="1" s="1"/>
  <c r="N41" i="1" s="1"/>
  <c r="N40" i="1"/>
</calcChain>
</file>

<file path=xl/sharedStrings.xml><?xml version="1.0" encoding="utf-8"?>
<sst xmlns="http://schemas.openxmlformats.org/spreadsheetml/2006/main" count="65" uniqueCount="64">
  <si>
    <t>Monthly Cashflow Tracker</t>
  </si>
  <si>
    <t>Company name</t>
  </si>
  <si>
    <t/>
  </si>
  <si>
    <t>Financial year</t>
  </si>
  <si>
    <t>Currency (symbol)</t>
  </si>
  <si>
    <t>£</t>
  </si>
  <si>
    <t>Enter amounts in blue cells. All other cells are calculated.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</si>
  <si>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</si>
  <si>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</si>
  <si>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</si>
  <si>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</si>
  <si>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</si>
  <si>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</si>
  <si>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</si>
  <si>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</si>
  <si>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</si>
  <si>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</si>
  <si>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</si>
  <si>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</si>
  <si>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</si>
  <si>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</si>
  <si>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Opening cash balance</t>
  </si>
  <si>
    <t>Opening balance</t>
  </si>
  <si>
    <t>Cash Inflows</t>
  </si>
  <si>
    <t>Customer receipts / Sales</t>
  </si>
  <si>
    <t>Other income</t>
  </si>
  <si>
    <t>Grants</t>
  </si>
  <si>
    <t>VAT / Sales tax refunds</t>
  </si>
  <si>
    <t>Loan proceeds</t>
  </si>
  <si>
    <t>Owner investment</t>
  </si>
  <si>
    <t>Interest received</t>
  </si>
  <si>
    <t>Asset sale proceeds</t>
  </si>
  <si>
    <t>Other inflows (1)</t>
  </si>
  <si>
    <t>Other inflows (2)</t>
  </si>
  <si>
    <t>Total inflows</t>
  </si>
  <si>
    <t>Cash Outflows</t>
  </si>
  <si>
    <t>Payroll (wages, salaries, NI)</t>
  </si>
  <si>
    <t>Rent / Lease</t>
  </si>
  <si>
    <t>Utilities</t>
  </si>
  <si>
    <t>Software subscriptions</t>
  </si>
  <si>
    <t>Marketing &amp; advertising</t>
  </si>
  <si>
    <t>Professional fees (legal, accounting)</t>
  </si>
  <si>
    <t>Inventory / Cost of sales payments</t>
  </si>
  <si>
    <t>Taxes (VAT, PAYE, Corporation tax)</t>
  </si>
  <si>
    <t>Loan repayments</t>
  </si>
  <si>
    <t>Capital expenditure (equipment)</t>
  </si>
  <si>
    <t>Other outflows (1)</t>
  </si>
  <si>
    <t>Other outflows (2)</t>
  </si>
  <si>
    <t>Total outflows</t>
  </si>
  <si>
    <t>Summary</t>
  </si>
  <si>
    <t>Net cashflow (inflows - outflows)</t>
  </si>
  <si>
    <t>Closing balance</t>
  </si>
  <si>
    <t>Tip: keep 'Total' as your year-end closing balance. If you need a rolling 12-month view, duplicate this sheet and shift the month columns.</t>
  </si>
  <si>
    <t>How to use this cashflow tracker</t>
  </si>
  <si>
    <t>1) Go to the 'Cashflow' tab.</t>
  </si>
  <si>
    <t>2) Fill in the blue cells for each month (cash inflows and outflows).</t>
  </si>
  <si>
    <t>3) Set your January opening balance (blue cell on the 'Opening balance' row under Jan).</t>
  </si>
  <si>
    <t>4) The sheet will automatically calculate totals, net cashflow, and closing balances per month.</t>
  </si>
  <si>
    <t>5) If a closing balance is negative, it will highlight red — that’s your cue to investigate funding, collections, or spending timing.</t>
  </si>
  <si>
    <t>Notes:</t>
  </si>
  <si>
    <t>• Categories are editable. Replace 'Other inflows/outflows' with your own lines as needed.</t>
  </si>
  <si>
    <t>• If you prefer a single-month tracker, you can hide the other month columns and keep one month visible.</t>
  </si>
  <si>
    <t>• Currency format defaults to £. If you use another currency, change the number format in Excel/Google Sheets.</t>
  </si>
  <si>
    <t>Branding tip for your site: add your logo in the top-left of the Cashflow tab before distributing.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</si>
</sst>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;[Red]\(\£#,##0\);\-"/>
    <numFmt numFmtId="165" formatCode="\£#,##0;[Red]\(\£#,##0\);0"/>
  </numFmts>
  <fonts count="11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FF"/>
      <name val="Calibri"/>
      <family val="2"/>
    </font>
    <font>
      <i/>
      <sz val="11"/>
      <color rgb="FF7F6000"/>
      <name val="Calibri"/>
      <family val="2"/>
    </font>
    <font>
      <b/>
      <sz val="11"/>
      <color rgb="FFFFFFFF"/>
      <name val="Calibri"/>
      <family val="2"/>
    </font>
    <font>
      <b/>
      <sz val="12"/>
      <color rgb="FF1F4E79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i/>
      <sz val="10"/>
      <color rgb="FF666666"/>
      <name val="Calibri"/>
      <family val="2"/>
    </font>
    <font>
      <b/>
      <sz val="18"/>
      <color rgb="FF1F4E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D9E1F2"/>
      </patternFill>
    </fill>
  </fills>
  <borders count="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/>
      <bottom/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4" borderId="2" xfId="0" applyFill="1" applyBorder="1"/>
    <xf numFmtId="164" fontId="2" fillId="4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5" fontId="3" fillId="0" borderId="1" xfId="0" applyNumberFormat="1" applyFont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4" fillId="5" borderId="0" xfId="0" applyFont="1" applyFill="1" applyAlignment="1">
      <alignment horizontal="left" vertical="center"/>
    </xf>
    <xf numFmtId="0" fontId="0" fillId="0" borderId="0" xfId="0"/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8CBAD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GB"/>
              <a:t>Total Inflows vs Outflows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Cashflow!$B$22:$B$37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C-B547-96E4-8A899E9FBF4D}"/>
            </c:ext>
          </c:extLst>
        </c:ser>
        <c:ser>
          <c:idx val="1"/>
          <c:order val="1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Cashflow!$C$22:$C$37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C-B547-96E4-8A899E9FBF4D}"/>
            </c:ext>
          </c:extLst>
        </c:ser>
        <c:ser>
          <c:idx val="2"/>
          <c:order val="2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Cashflow!$D$22:$D$37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C-B547-96E4-8A899E9FBF4D}"/>
            </c:ext>
          </c:extLst>
        </c:ser>
        <c:ser>
          <c:idx val="3"/>
          <c:order val="3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Cashflow!$E$22:$E$37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EC-B547-96E4-8A899E9FBF4D}"/>
            </c:ext>
          </c:extLst>
        </c:ser>
        <c:ser>
          <c:idx val="4"/>
          <c:order val="4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Cashflow!$F$22:$F$37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C-B547-96E4-8A899E9FBF4D}"/>
            </c:ext>
          </c:extLst>
        </c:ser>
        <c:ser>
          <c:idx val="5"/>
          <c:order val="5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Cashflow!$G$22:$G$37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EC-B547-96E4-8A899E9FBF4D}"/>
            </c:ext>
          </c:extLst>
        </c:ser>
        <c:ser>
          <c:idx val="6"/>
          <c:order val="6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Cashflow!$H$22:$H$37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EC-B547-96E4-8A899E9FBF4D}"/>
            </c:ext>
          </c:extLst>
        </c:ser>
        <c:ser>
          <c:idx val="7"/>
          <c:order val="7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Cashflow!$I$22:$I$37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EC-B547-96E4-8A899E9FBF4D}"/>
            </c:ext>
          </c:extLst>
        </c:ser>
        <c:ser>
          <c:idx val="8"/>
          <c:order val="8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Cashflow!$J$22:$J$37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EC-B547-96E4-8A899E9FBF4D}"/>
            </c:ext>
          </c:extLst>
        </c:ser>
        <c:ser>
          <c:idx val="9"/>
          <c:order val="9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Cashflow!$K$22:$K$37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EC-B547-96E4-8A899E9FBF4D}"/>
            </c:ext>
          </c:extLst>
        </c:ser>
        <c:ser>
          <c:idx val="10"/>
          <c:order val="10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Cashflow!$L$22:$L$37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EC-B547-96E4-8A899E9FBF4D}"/>
            </c:ext>
          </c:extLst>
        </c:ser>
        <c:ser>
          <c:idx val="11"/>
          <c:order val="11"/>
          <c:spPr>
            <a:ln/>
          </c:spPr>
          <c:invertIfNegative val="1"/>
          <c:cat>
            <c:strRef>
              <c:f>Cashflow!$B$8:$M$8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Cashflow!$M$22:$M$37</c:f>
              <c:numCache>
                <c:formatCode>General</c:formatCode>
                <c:ptCount val="16"/>
                <c:pt idx="0" formatCode="\£#,##0;[Red]\(\£#,##0\);\-">
                  <c:v>0</c:v>
                </c:pt>
                <c:pt idx="15" formatCode="\£#,##0;[Red]\(\£#,##0\)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EC-B547-96E4-8A899E9F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\£#,##0;[Red]\(\£#,##0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47</xdr:row>
      <xdr:rowOff>101600</xdr:rowOff>
    </xdr:from>
    <xdr:to>
      <xdr:col>8</xdr:col>
      <xdr:colOff>850900</xdr:colOff>
      <xdr:row>99</xdr:row>
      <xdr:rowOff>177800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showGridLines="0" workbookViewId="0"/>
  </sheetViews>
  <sheetFormatPr baseColWidth="10" defaultColWidth="8.83203125" defaultRowHeight="15" x14ac:dyDescent="0.2"/>
  <cols>
    <col min="1" max="1" width="110" customWidth="1"/>
  </cols>
  <sheetData>
    <row r="1" spans="1:1" ht="28" customHeight="1" x14ac:dyDescent="0.2">
      <c r="A1" s="22" t="s">
        <v>53</v>
      </c>
    </row>
    <row r="3" spans="1:1" ht="18" customHeight="1" x14ac:dyDescent="0.2">
      <c r="A3" s="12" t="s">
        <v>54</v>
      </c>
    </row>
    <row r="4" spans="1:1" ht="16" x14ac:dyDescent="0.2">
      <c r="A4" s="12" t="s">
        <v>55</v>
      </c>
    </row>
    <row r="5" spans="1:1" ht="16" x14ac:dyDescent="0.2">
      <c r="A5" s="12" t="s">
        <v>56</v>
      </c>
    </row>
    <row r="6" spans="1:1" ht="16" x14ac:dyDescent="0.2">
      <c r="A6" s="12" t="s">
        <v>57</v>
      </c>
    </row>
    <row r="7" spans="1:1" ht="16" x14ac:dyDescent="0.2">
      <c r="A7" s="12" t="s">
        <v>58</v>
      </c>
    </row>
    <row r="8" spans="1:1" ht="16" x14ac:dyDescent="0.2">
      <c r="A8" s="12" t="s">
        <v>2</v>
      </c>
    </row>
    <row r="9" spans="1:1" ht="16" x14ac:dyDescent="0.2">
      <c r="A9" s="12" t="s">
        <v>59</v>
      </c>
    </row>
    <row r="10" spans="1:1" ht="16" x14ac:dyDescent="0.2">
      <c r="A10" s="12" t="s">
        <v>60</v>
      </c>
    </row>
    <row r="11" spans="1:1" ht="16" x14ac:dyDescent="0.2">
      <c r="A11" s="12" t="s">
        <v>61</v>
      </c>
    </row>
    <row r="12" spans="1:1" ht="16" x14ac:dyDescent="0.2">
      <c r="A12" s="12" t="s">
        <v>62</v>
      </c>
    </row>
    <row r="14" spans="1:1" x14ac:dyDescent="0.2">
      <c r="A14" s="13" t="s">
        <v>63</v>
      </c>
    </row>
  </sheetData>
  <mergeCells count="1">
    <mergeCell ref="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workbookViewId="0">
      <selection activeCell="A6" sqref="A6:N6"/>
    </sheetView>
  </sheetViews>
  <sheetFormatPr baseColWidth="10" defaultColWidth="8.83203125" defaultRowHeight="15" x14ac:dyDescent="0.2"/>
  <cols>
    <col min="1" max="1" width="38" customWidth="1"/>
    <col min="2" max="13" width="14" customWidth="1"/>
    <col min="14" max="14" width="16" customWidth="1"/>
  </cols>
  <sheetData>
    <row r="1" spans="1:14" ht="28" customHeight="1" x14ac:dyDescent="0.2">
      <c r="A1" s="2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3" spans="1:14" x14ac:dyDescent="0.2">
      <c r="A3" s="1" t="s">
        <v>1</v>
      </c>
      <c r="B3" s="2" t="s">
        <v>2</v>
      </c>
    </row>
    <row r="4" spans="1:14" x14ac:dyDescent="0.2">
      <c r="A4" s="1" t="s">
        <v>3</v>
      </c>
      <c r="B4" s="2">
        <v>2026</v>
      </c>
    </row>
    <row r="5" spans="1:14" x14ac:dyDescent="0.2">
      <c r="A5" s="1" t="s">
        <v>4</v>
      </c>
      <c r="B5" s="2" t="s">
        <v>5</v>
      </c>
    </row>
    <row r="6" spans="1:14" ht="18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8" spans="1:14" x14ac:dyDescent="0.2">
      <c r="A8" s="3" t="s">
        <v>7</v>
      </c>
      <c r="B8" s="4" t="s">
        <v>8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4" t="s">
        <v>20</v>
      </c>
    </row>
    <row r="9" spans="1:14" ht="20" customHeight="1" x14ac:dyDescent="0.2">
      <c r="A9" s="15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x14ac:dyDescent="0.2">
      <c r="A10" s="5" t="s">
        <v>22</v>
      </c>
      <c r="B10" s="14">
        <v>0</v>
      </c>
      <c r="C10" s="7">
        <f t="shared" ref="C10:M10" si="0">B41</f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/>
    </row>
    <row r="11" spans="1:14" ht="20" customHeight="1" x14ac:dyDescent="0.2">
      <c r="A11" s="15" t="s">
        <v>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">
      <c r="A12" s="5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>
        <f t="shared" ref="N12:N22" si="1">SUM(B12:M12)</f>
        <v>0</v>
      </c>
    </row>
    <row r="13" spans="1:14" x14ac:dyDescent="0.2">
      <c r="A13" s="5" t="s">
        <v>25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>
        <f t="shared" si="1"/>
        <v>0</v>
      </c>
    </row>
    <row r="14" spans="1:14" x14ac:dyDescent="0.2">
      <c r="A14" s="5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>
        <f t="shared" si="1"/>
        <v>0</v>
      </c>
    </row>
    <row r="15" spans="1:14" x14ac:dyDescent="0.2">
      <c r="A15" s="5" t="s">
        <v>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>
        <f t="shared" si="1"/>
        <v>0</v>
      </c>
    </row>
    <row r="16" spans="1:14" x14ac:dyDescent="0.2">
      <c r="A16" s="5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>
        <f t="shared" si="1"/>
        <v>0</v>
      </c>
    </row>
    <row r="17" spans="1:14" x14ac:dyDescent="0.2">
      <c r="A17" s="5" t="s">
        <v>29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>
        <f t="shared" si="1"/>
        <v>0</v>
      </c>
    </row>
    <row r="18" spans="1:14" x14ac:dyDescent="0.2">
      <c r="A18" s="5" t="s">
        <v>30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>
        <f t="shared" si="1"/>
        <v>0</v>
      </c>
    </row>
    <row r="19" spans="1:14" x14ac:dyDescent="0.2">
      <c r="A19" s="5" t="s">
        <v>31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>
        <f t="shared" si="1"/>
        <v>0</v>
      </c>
    </row>
    <row r="20" spans="1:14" x14ac:dyDescent="0.2">
      <c r="A20" s="5" t="s">
        <v>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>
        <f t="shared" si="1"/>
        <v>0</v>
      </c>
    </row>
    <row r="21" spans="1:14" x14ac:dyDescent="0.2">
      <c r="A21" s="5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>
        <f t="shared" si="1"/>
        <v>0</v>
      </c>
    </row>
    <row r="22" spans="1:14" x14ac:dyDescent="0.2">
      <c r="A22" s="1" t="s">
        <v>34</v>
      </c>
      <c r="B22" s="8">
        <f t="shared" ref="B22:M22" si="2">SUM(B12:B21)</f>
        <v>0</v>
      </c>
      <c r="C22" s="8">
        <f t="shared" si="2"/>
        <v>0</v>
      </c>
      <c r="D22" s="8">
        <f t="shared" si="2"/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1"/>
        <v>0</v>
      </c>
    </row>
    <row r="23" spans="1:14" ht="8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20" customHeight="1" x14ac:dyDescent="0.2">
      <c r="A24" s="15" t="s">
        <v>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x14ac:dyDescent="0.2">
      <c r="A25" s="5" t="s">
        <v>36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>
        <f t="shared" ref="N25:N37" si="3">SUM(B25:M25)</f>
        <v>0</v>
      </c>
    </row>
    <row r="26" spans="1:14" x14ac:dyDescent="0.2">
      <c r="A26" s="5" t="s">
        <v>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>
        <f t="shared" si="3"/>
        <v>0</v>
      </c>
    </row>
    <row r="27" spans="1:14" x14ac:dyDescent="0.2">
      <c r="A27" s="5" t="s">
        <v>38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>
        <f t="shared" si="3"/>
        <v>0</v>
      </c>
    </row>
    <row r="28" spans="1:14" x14ac:dyDescent="0.2">
      <c r="A28" s="5" t="s">
        <v>39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>
        <f t="shared" si="3"/>
        <v>0</v>
      </c>
    </row>
    <row r="29" spans="1:14" x14ac:dyDescent="0.2">
      <c r="A29" s="5" t="s">
        <v>40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>
        <f t="shared" si="3"/>
        <v>0</v>
      </c>
    </row>
    <row r="30" spans="1:14" x14ac:dyDescent="0.2">
      <c r="A30" s="5" t="s">
        <v>41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>
        <f t="shared" si="3"/>
        <v>0</v>
      </c>
    </row>
    <row r="31" spans="1:14" x14ac:dyDescent="0.2">
      <c r="A31" s="5" t="s">
        <v>42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>
        <f t="shared" si="3"/>
        <v>0</v>
      </c>
    </row>
    <row r="32" spans="1:14" x14ac:dyDescent="0.2">
      <c r="A32" s="5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>
        <f t="shared" si="3"/>
        <v>0</v>
      </c>
    </row>
    <row r="33" spans="1:14" x14ac:dyDescent="0.2">
      <c r="A33" s="5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>
        <f t="shared" si="3"/>
        <v>0</v>
      </c>
    </row>
    <row r="34" spans="1:14" x14ac:dyDescent="0.2">
      <c r="A34" s="5" t="s">
        <v>45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>
        <f t="shared" si="3"/>
        <v>0</v>
      </c>
    </row>
    <row r="35" spans="1:14" x14ac:dyDescent="0.2">
      <c r="A35" s="5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>
        <f t="shared" si="3"/>
        <v>0</v>
      </c>
    </row>
    <row r="36" spans="1:14" x14ac:dyDescent="0.2">
      <c r="A36" s="5" t="s">
        <v>47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>
        <f t="shared" si="3"/>
        <v>0</v>
      </c>
    </row>
    <row r="37" spans="1:14" x14ac:dyDescent="0.2">
      <c r="A37" s="1" t="s">
        <v>48</v>
      </c>
      <c r="B37" s="8">
        <f t="shared" ref="B37:M37" si="4">SUM(B25:B36)</f>
        <v>0</v>
      </c>
      <c r="C37" s="8">
        <f t="shared" si="4"/>
        <v>0</v>
      </c>
      <c r="D37" s="8">
        <f t="shared" si="4"/>
        <v>0</v>
      </c>
      <c r="E37" s="8">
        <f t="shared" si="4"/>
        <v>0</v>
      </c>
      <c r="F37" s="8">
        <f t="shared" si="4"/>
        <v>0</v>
      </c>
      <c r="G37" s="8">
        <f t="shared" si="4"/>
        <v>0</v>
      </c>
      <c r="H37" s="8">
        <f t="shared" si="4"/>
        <v>0</v>
      </c>
      <c r="I37" s="8">
        <f t="shared" si="4"/>
        <v>0</v>
      </c>
      <c r="J37" s="8">
        <f t="shared" si="4"/>
        <v>0</v>
      </c>
      <c r="K37" s="8">
        <f t="shared" si="4"/>
        <v>0</v>
      </c>
      <c r="L37" s="8">
        <f t="shared" si="4"/>
        <v>0</v>
      </c>
      <c r="M37" s="8">
        <f t="shared" si="4"/>
        <v>0</v>
      </c>
      <c r="N37" s="8">
        <f t="shared" si="3"/>
        <v>0</v>
      </c>
    </row>
    <row r="38" spans="1:14" ht="8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20" customHeight="1" x14ac:dyDescent="0.2">
      <c r="A39" s="15" t="s">
        <v>49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</row>
    <row r="40" spans="1:14" x14ac:dyDescent="0.2">
      <c r="A40" s="5" t="s">
        <v>50</v>
      </c>
      <c r="B40" s="10">
        <f t="shared" ref="B40:M40" si="5">B22-B37</f>
        <v>0</v>
      </c>
      <c r="C40" s="10">
        <f t="shared" si="5"/>
        <v>0</v>
      </c>
      <c r="D40" s="10">
        <f t="shared" si="5"/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>SUM(B40:M40)</f>
        <v>0</v>
      </c>
    </row>
    <row r="41" spans="1:14" x14ac:dyDescent="0.2">
      <c r="A41" s="5" t="s">
        <v>51</v>
      </c>
      <c r="B41" s="8">
        <f t="shared" ref="B41:M41" si="6">B10+B40</f>
        <v>0</v>
      </c>
      <c r="C41" s="8">
        <f t="shared" si="6"/>
        <v>0</v>
      </c>
      <c r="D41" s="8">
        <f t="shared" si="6"/>
        <v>0</v>
      </c>
      <c r="E41" s="8">
        <f t="shared" si="6"/>
        <v>0</v>
      </c>
      <c r="F41" s="8">
        <f t="shared" si="6"/>
        <v>0</v>
      </c>
      <c r="G41" s="8">
        <f t="shared" si="6"/>
        <v>0</v>
      </c>
      <c r="H41" s="8">
        <f t="shared" si="6"/>
        <v>0</v>
      </c>
      <c r="I41" s="8">
        <f t="shared" si="6"/>
        <v>0</v>
      </c>
      <c r="J41" s="8">
        <f t="shared" si="6"/>
        <v>0</v>
      </c>
      <c r="K41" s="8">
        <f t="shared" si="6"/>
        <v>0</v>
      </c>
      <c r="L41" s="8">
        <f t="shared" si="6"/>
        <v>0</v>
      </c>
      <c r="M41" s="8">
        <f t="shared" si="6"/>
        <v>0</v>
      </c>
      <c r="N41" s="11">
        <f>M41</f>
        <v>0</v>
      </c>
    </row>
    <row r="44" spans="1:14" x14ac:dyDescent="0.2">
      <c r="A44" s="20" t="s">
        <v>52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</sheetData>
  <mergeCells count="7">
    <mergeCell ref="A44:N44"/>
    <mergeCell ref="A1:N1"/>
    <mergeCell ref="A9:N9"/>
    <mergeCell ref="A6:N6"/>
    <mergeCell ref="A39:N39"/>
    <mergeCell ref="A24:N24"/>
    <mergeCell ref="A11:N11"/>
  </mergeCells>
  <conditionalFormatting sqref="B40:M40">
    <cfRule type="cellIs" dxfId="1" priority="2" operator="lessThan">
      <formula>0</formula>
    </cfRule>
  </conditionalFormatting>
  <conditionalFormatting sqref="B41:M4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Courtney Hill</cp:lastModifiedBy>
  <dcterms:created xsi:type="dcterms:W3CDTF">2026-01-07T15:30:31Z</dcterms:created>
  <dcterms:modified xsi:type="dcterms:W3CDTF">2026-01-07T15:30:34Z</dcterms:modified>
</cp:coreProperties>
</file>